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<sst xmlns="http://schemas.openxmlformats.org/spreadsheetml/2006/main" count="292" uniqueCount="135">
  <si>
    <t>黄冈师范学院待报废资产清单（校账）</t>
  </si>
  <si>
    <t>序号</t>
  </si>
  <si>
    <t>申请单位</t>
  </si>
  <si>
    <t>校内资产编号</t>
  </si>
  <si>
    <t>资产名称</t>
  </si>
  <si>
    <t>型号</t>
  </si>
  <si>
    <t>规格</t>
  </si>
  <si>
    <t>单价</t>
  </si>
  <si>
    <t>数量</t>
  </si>
  <si>
    <t>总金额</t>
  </si>
  <si>
    <t>入账日期</t>
  </si>
  <si>
    <t>备注</t>
  </si>
  <si>
    <t>宣传部</t>
  </si>
  <si>
    <t>激光打印机</t>
  </si>
  <si>
    <t>LJ6P</t>
  </si>
  <si>
    <t>6PPM/600dpi</t>
  </si>
  <si>
    <t>1998-11-01</t>
  </si>
  <si>
    <t>微型计算机</t>
  </si>
  <si>
    <t>商祺N300 P4 3.0G/80G</t>
  </si>
  <si>
    <t>512M/DVD</t>
  </si>
  <si>
    <t>2006-10-01</t>
  </si>
  <si>
    <t>信息化建设办公室</t>
  </si>
  <si>
    <t>0600006D</t>
  </si>
  <si>
    <t>窗帘</t>
  </si>
  <si>
    <t>*</t>
  </si>
  <si>
    <t>2006-12-01</t>
  </si>
  <si>
    <t>0700077J</t>
  </si>
  <si>
    <t>实木办公椅</t>
  </si>
  <si>
    <t>2007-07-01</t>
  </si>
  <si>
    <t>0700078J</t>
  </si>
  <si>
    <t>高密办公桌</t>
  </si>
  <si>
    <t>1600*750*750mm</t>
  </si>
  <si>
    <t>摄像头</t>
  </si>
  <si>
    <t>OS-19F5</t>
  </si>
  <si>
    <t>2013-12-01</t>
  </si>
  <si>
    <t>启天M430E I3 2130/4G</t>
  </si>
  <si>
    <t>无线话筒</t>
  </si>
  <si>
    <t>一拖四</t>
  </si>
  <si>
    <t>思科模块</t>
  </si>
  <si>
    <t>GLC-LH-SM WS-G5486 4+6</t>
  </si>
  <si>
    <t>后勤产业集团</t>
  </si>
  <si>
    <t>传真机</t>
  </si>
  <si>
    <t>松下</t>
  </si>
  <si>
    <t>2010-12-13</t>
  </si>
  <si>
    <t>易捷通POS机</t>
  </si>
  <si>
    <t>2012-02-28</t>
  </si>
  <si>
    <t>922016011423</t>
  </si>
  <si>
    <t>一套五层货架</t>
  </si>
  <si>
    <t>石英挂钟</t>
  </si>
  <si>
    <t>2003-05-29</t>
  </si>
  <si>
    <t>电扇</t>
  </si>
  <si>
    <t>2002-07-05</t>
  </si>
  <si>
    <t>工作台</t>
  </si>
  <si>
    <t>106型</t>
  </si>
  <si>
    <t>电脑桌</t>
  </si>
  <si>
    <t>计算机软件</t>
  </si>
  <si>
    <t>桌子</t>
  </si>
  <si>
    <t>椅子</t>
  </si>
  <si>
    <t>2006-10-16</t>
  </si>
  <si>
    <t>艾美特台扇</t>
  </si>
  <si>
    <t>XD35T2</t>
  </si>
  <si>
    <t>2006-06-30</t>
  </si>
  <si>
    <t>开水器</t>
  </si>
  <si>
    <t>2218</t>
  </si>
  <si>
    <r>
      <t>1.2</t>
    </r>
    <r>
      <rPr>
        <sz val="10"/>
        <color indexed="8"/>
        <rFont val="宋体"/>
        <family val="0"/>
      </rPr>
      <t>米电脑桌</t>
    </r>
  </si>
  <si>
    <t>电话机</t>
  </si>
  <si>
    <t>2003-05-31</t>
  </si>
  <si>
    <t>墨盒</t>
  </si>
  <si>
    <t>电扇（桑普）</t>
  </si>
  <si>
    <t>2003-06-18</t>
  </si>
  <si>
    <t>热水器</t>
  </si>
  <si>
    <t>艾美特风扇</t>
  </si>
  <si>
    <t>108工作台（2）</t>
  </si>
  <si>
    <t>108</t>
  </si>
  <si>
    <t>A-850</t>
  </si>
  <si>
    <t>N82A阿帕其</t>
  </si>
  <si>
    <t>2007-08-31</t>
  </si>
  <si>
    <t>开水瓶</t>
  </si>
  <si>
    <t>SP-300尚朋堂</t>
  </si>
  <si>
    <t>2007-09-10</t>
  </si>
  <si>
    <t>电表箱</t>
  </si>
  <si>
    <t>2001-09-18</t>
  </si>
  <si>
    <t>防盗门</t>
  </si>
  <si>
    <t>不间断电源（UPS）</t>
  </si>
  <si>
    <t>山特1000V</t>
  </si>
  <si>
    <t>2007-09-12</t>
  </si>
  <si>
    <t>办公桌</t>
  </si>
  <si>
    <t>1.6米</t>
  </si>
  <si>
    <t>2006-12-21</t>
  </si>
  <si>
    <t>办公椅（65元*10）</t>
  </si>
  <si>
    <t>电脑配件及耗材</t>
  </si>
  <si>
    <t>2002-12-31</t>
  </si>
  <si>
    <t>金龙办公桌椅（2套）</t>
  </si>
  <si>
    <t>2006-04-30</t>
  </si>
  <si>
    <t>办公桌椅（480*2）</t>
  </si>
  <si>
    <t>2008-02-26</t>
  </si>
  <si>
    <t>防盗报警器</t>
  </si>
  <si>
    <t>2007-01-29</t>
  </si>
  <si>
    <t>办公桌（3*380元）</t>
  </si>
  <si>
    <t>1.8米老板椅</t>
  </si>
  <si>
    <t>1.8米</t>
  </si>
  <si>
    <t>2006-01-23</t>
  </si>
  <si>
    <t>1.8米办公桌椅</t>
  </si>
  <si>
    <t>2006-03-16</t>
  </si>
  <si>
    <t>板车（500元*3）</t>
  </si>
  <si>
    <t>2006-06-26</t>
  </si>
  <si>
    <t>兼容主机</t>
  </si>
  <si>
    <t>2013-10-31</t>
  </si>
  <si>
    <t>电开水器</t>
  </si>
  <si>
    <t>2008-10-15</t>
  </si>
  <si>
    <r>
      <t>办公桌（</t>
    </r>
    <r>
      <rPr>
        <sz val="10"/>
        <color indexed="8"/>
        <rFont val="MS Sans Serif"/>
        <family val="2"/>
      </rPr>
      <t>4</t>
    </r>
    <r>
      <rPr>
        <sz val="10"/>
        <color indexed="8"/>
        <rFont val="宋体"/>
        <family val="0"/>
      </rPr>
      <t>乘</t>
    </r>
    <r>
      <rPr>
        <sz val="10"/>
        <color indexed="8"/>
        <rFont val="MS Sans Serif"/>
        <family val="2"/>
      </rPr>
      <t>*460=1840</t>
    </r>
    <r>
      <rPr>
        <sz val="10"/>
        <color indexed="8"/>
        <rFont val="宋体"/>
        <family val="0"/>
      </rPr>
      <t>）</t>
    </r>
  </si>
  <si>
    <t>监控设备</t>
  </si>
  <si>
    <t>2014-12-30</t>
  </si>
  <si>
    <t>PC微机配件</t>
  </si>
  <si>
    <t>2003-10-10</t>
  </si>
  <si>
    <t>办公椅</t>
  </si>
  <si>
    <t>2002-11-30</t>
  </si>
  <si>
    <t>电脑及音箱</t>
  </si>
  <si>
    <t>黄冈创源电脑</t>
  </si>
  <si>
    <t>2003-11-10</t>
  </si>
  <si>
    <t>音箱</t>
  </si>
  <si>
    <t>2002-04-04</t>
  </si>
  <si>
    <t>网络管理软件</t>
  </si>
  <si>
    <t>2005-04-19</t>
  </si>
  <si>
    <t>计算机（服务器）</t>
  </si>
  <si>
    <t>浪潮NP120D</t>
  </si>
  <si>
    <t>2007-11-01</t>
  </si>
  <si>
    <t>有线电视安装及辅助工程及材料</t>
  </si>
  <si>
    <t>超市招牌</t>
  </si>
  <si>
    <t>2002-01-30</t>
  </si>
  <si>
    <t>宿管中心铝合金扶手等</t>
  </si>
  <si>
    <t>2007-12-31</t>
  </si>
  <si>
    <t>熊勇转让固定资产</t>
  </si>
  <si>
    <t>北区锅炉天然气改造</t>
  </si>
  <si>
    <t>2011-05-26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</si>
</sst>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MS Sans Serif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tabSelected="1" zoomScaleSheetLayoutView="100" workbookViewId="0" topLeftCell="A1">
      <selection activeCell="O56" sqref="O56"/>
    </sheetView>
  </sheetViews>
  <sheetFormatPr defaultColWidth="9.00390625" defaultRowHeight="14.25"/>
  <cols>
    <col min="1" max="1" width="5.625" style="1" customWidth="1"/>
    <col min="2" max="2" width="14.875" style="1" customWidth="1"/>
    <col min="3" max="3" width="13.50390625" style="1" customWidth="1"/>
    <col min="4" max="4" width="24.375" style="2" customWidth="1"/>
    <col min="5" max="5" width="21.125" style="1" customWidth="1"/>
    <col min="6" max="6" width="10.625" style="1" customWidth="1"/>
    <col min="7" max="7" width="10.875" style="1" customWidth="1"/>
    <col min="8" max="8" width="5.375" style="1" customWidth="1"/>
    <col min="9" max="9" width="10.50390625" style="1" customWidth="1"/>
    <col min="10" max="10" width="11.00390625" style="1" customWidth="1"/>
    <col min="11" max="11" width="7.625" style="1" customWidth="1"/>
    <col min="12" max="16384" width="9.00390625" style="1" customWidth="1"/>
  </cols>
  <sheetData>
    <row r="1" spans="1:11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2">
      <c r="A3" s="6">
        <v>1</v>
      </c>
      <c r="B3" s="7" t="s">
        <v>12</v>
      </c>
      <c r="C3" s="7">
        <v>19980744</v>
      </c>
      <c r="D3" s="8" t="s">
        <v>13</v>
      </c>
      <c r="E3" s="8" t="s">
        <v>14</v>
      </c>
      <c r="F3" s="8" t="s">
        <v>15</v>
      </c>
      <c r="G3" s="9">
        <v>3650</v>
      </c>
      <c r="H3" s="7">
        <v>1</v>
      </c>
      <c r="I3" s="9">
        <v>3650</v>
      </c>
      <c r="J3" s="15" t="s">
        <v>16</v>
      </c>
      <c r="K3" s="16"/>
    </row>
    <row r="4" spans="1:11" ht="12">
      <c r="A4" s="6">
        <v>2</v>
      </c>
      <c r="B4" s="7" t="s">
        <v>12</v>
      </c>
      <c r="C4" s="7">
        <v>20060371</v>
      </c>
      <c r="D4" s="8" t="s">
        <v>17</v>
      </c>
      <c r="E4" s="8" t="s">
        <v>18</v>
      </c>
      <c r="F4" s="8" t="s">
        <v>19</v>
      </c>
      <c r="G4" s="9">
        <v>3490</v>
      </c>
      <c r="H4" s="7">
        <v>1</v>
      </c>
      <c r="I4" s="9">
        <v>3490</v>
      </c>
      <c r="J4" s="15" t="s">
        <v>20</v>
      </c>
      <c r="K4" s="16"/>
    </row>
    <row r="5" spans="1:11" ht="12">
      <c r="A5" s="6">
        <v>3</v>
      </c>
      <c r="B5" s="7" t="s">
        <v>21</v>
      </c>
      <c r="C5" s="7" t="s">
        <v>22</v>
      </c>
      <c r="D5" s="8" t="s">
        <v>23</v>
      </c>
      <c r="E5" s="8" t="s">
        <v>24</v>
      </c>
      <c r="F5" s="8" t="s">
        <v>24</v>
      </c>
      <c r="G5" s="10">
        <v>2339.8</v>
      </c>
      <c r="H5" s="11">
        <v>1</v>
      </c>
      <c r="I5" s="10">
        <v>2339.8</v>
      </c>
      <c r="J5" s="17" t="s">
        <v>25</v>
      </c>
      <c r="K5" s="6"/>
    </row>
    <row r="6" spans="1:11" ht="12">
      <c r="A6" s="6">
        <v>4</v>
      </c>
      <c r="B6" s="7" t="s">
        <v>21</v>
      </c>
      <c r="C6" s="7" t="s">
        <v>26</v>
      </c>
      <c r="D6" s="8" t="s">
        <v>27</v>
      </c>
      <c r="E6" s="8" t="s">
        <v>24</v>
      </c>
      <c r="F6" s="8" t="s">
        <v>24</v>
      </c>
      <c r="G6" s="10">
        <v>80</v>
      </c>
      <c r="H6" s="11">
        <v>1</v>
      </c>
      <c r="I6" s="10">
        <v>80</v>
      </c>
      <c r="J6" s="17" t="s">
        <v>28</v>
      </c>
      <c r="K6" s="6"/>
    </row>
    <row r="7" spans="1:11" ht="12">
      <c r="A7" s="6">
        <v>5</v>
      </c>
      <c r="B7" s="7" t="s">
        <v>21</v>
      </c>
      <c r="C7" s="7" t="s">
        <v>29</v>
      </c>
      <c r="D7" s="8" t="s">
        <v>30</v>
      </c>
      <c r="E7" s="8" t="s">
        <v>31</v>
      </c>
      <c r="F7" s="8" t="s">
        <v>24</v>
      </c>
      <c r="G7" s="10">
        <v>680</v>
      </c>
      <c r="H7" s="11">
        <v>1</v>
      </c>
      <c r="I7" s="10">
        <v>680</v>
      </c>
      <c r="J7" s="17" t="s">
        <v>28</v>
      </c>
      <c r="K7" s="6"/>
    </row>
    <row r="8" spans="1:11" ht="12">
      <c r="A8" s="6">
        <v>6</v>
      </c>
      <c r="B8" s="7" t="s">
        <v>21</v>
      </c>
      <c r="C8" s="7">
        <v>20132123</v>
      </c>
      <c r="D8" s="8" t="s">
        <v>32</v>
      </c>
      <c r="E8" s="8" t="s">
        <v>33</v>
      </c>
      <c r="F8" s="8" t="s">
        <v>24</v>
      </c>
      <c r="G8" s="9">
        <v>750</v>
      </c>
      <c r="H8" s="12">
        <v>1</v>
      </c>
      <c r="I8" s="9">
        <v>750</v>
      </c>
      <c r="J8" s="18" t="s">
        <v>34</v>
      </c>
      <c r="K8" s="6"/>
    </row>
    <row r="9" spans="1:11" ht="12">
      <c r="A9" s="6">
        <v>7</v>
      </c>
      <c r="B9" s="7" t="s">
        <v>21</v>
      </c>
      <c r="C9" s="7">
        <v>20132124</v>
      </c>
      <c r="D9" s="8" t="s">
        <v>32</v>
      </c>
      <c r="E9" s="8" t="s">
        <v>33</v>
      </c>
      <c r="F9" s="8" t="s">
        <v>24</v>
      </c>
      <c r="G9" s="9">
        <v>750</v>
      </c>
      <c r="H9" s="12">
        <v>1</v>
      </c>
      <c r="I9" s="9">
        <v>750</v>
      </c>
      <c r="J9" s="18" t="s">
        <v>34</v>
      </c>
      <c r="K9" s="6"/>
    </row>
    <row r="10" spans="1:11" ht="12">
      <c r="A10" s="6">
        <v>8</v>
      </c>
      <c r="B10" s="7" t="s">
        <v>21</v>
      </c>
      <c r="C10" s="7">
        <v>20130150</v>
      </c>
      <c r="D10" s="8" t="s">
        <v>17</v>
      </c>
      <c r="E10" s="8" t="s">
        <v>35</v>
      </c>
      <c r="F10" s="8" t="s">
        <v>24</v>
      </c>
      <c r="G10" s="9">
        <v>3600</v>
      </c>
      <c r="H10" s="12">
        <v>1</v>
      </c>
      <c r="I10" s="9">
        <v>3600</v>
      </c>
      <c r="J10" s="18">
        <v>41334</v>
      </c>
      <c r="K10" s="6"/>
    </row>
    <row r="11" spans="1:11" ht="12">
      <c r="A11" s="6">
        <v>9</v>
      </c>
      <c r="B11" s="7" t="s">
        <v>21</v>
      </c>
      <c r="C11" s="7">
        <v>20121096</v>
      </c>
      <c r="D11" s="8" t="s">
        <v>36</v>
      </c>
      <c r="E11" s="8" t="s">
        <v>37</v>
      </c>
      <c r="F11" s="8" t="s">
        <v>24</v>
      </c>
      <c r="G11" s="9">
        <v>1850</v>
      </c>
      <c r="H11" s="12">
        <v>1</v>
      </c>
      <c r="I11" s="9">
        <v>1850</v>
      </c>
      <c r="J11" s="18">
        <v>41244</v>
      </c>
      <c r="K11" s="6"/>
    </row>
    <row r="12" spans="1:11" ht="12">
      <c r="A12" s="6">
        <v>10</v>
      </c>
      <c r="B12" s="7" t="s">
        <v>21</v>
      </c>
      <c r="C12" s="7">
        <v>20121097</v>
      </c>
      <c r="D12" s="8" t="s">
        <v>36</v>
      </c>
      <c r="E12" s="8" t="s">
        <v>37</v>
      </c>
      <c r="F12" s="8" t="s">
        <v>24</v>
      </c>
      <c r="G12" s="9">
        <v>1850</v>
      </c>
      <c r="H12" s="12">
        <v>1</v>
      </c>
      <c r="I12" s="9">
        <v>1850</v>
      </c>
      <c r="J12" s="18">
        <v>41244</v>
      </c>
      <c r="K12" s="6"/>
    </row>
    <row r="13" spans="1:11" ht="12">
      <c r="A13" s="6">
        <v>11</v>
      </c>
      <c r="B13" s="7" t="s">
        <v>21</v>
      </c>
      <c r="C13" s="7">
        <v>20121098</v>
      </c>
      <c r="D13" s="8" t="s">
        <v>36</v>
      </c>
      <c r="E13" s="8" t="s">
        <v>37</v>
      </c>
      <c r="F13" s="8" t="s">
        <v>24</v>
      </c>
      <c r="G13" s="9">
        <v>1850</v>
      </c>
      <c r="H13" s="12">
        <v>1</v>
      </c>
      <c r="I13" s="9">
        <v>1850</v>
      </c>
      <c r="J13" s="18">
        <v>41244</v>
      </c>
      <c r="K13" s="6"/>
    </row>
    <row r="14" spans="1:11" ht="12">
      <c r="A14" s="6">
        <v>12</v>
      </c>
      <c r="B14" s="7" t="s">
        <v>21</v>
      </c>
      <c r="C14" s="7">
        <v>5010904</v>
      </c>
      <c r="D14" s="8" t="s">
        <v>38</v>
      </c>
      <c r="E14" s="8" t="s">
        <v>39</v>
      </c>
      <c r="F14" s="8" t="s">
        <v>24</v>
      </c>
      <c r="G14" s="9">
        <v>15000</v>
      </c>
      <c r="H14" s="12">
        <v>1</v>
      </c>
      <c r="I14" s="9">
        <v>15000</v>
      </c>
      <c r="J14" s="18">
        <v>40513</v>
      </c>
      <c r="K14" s="6"/>
    </row>
    <row r="15" spans="1:11" ht="12">
      <c r="A15" s="6">
        <v>13</v>
      </c>
      <c r="B15" s="7" t="s">
        <v>40</v>
      </c>
      <c r="C15" s="7">
        <v>7020101201</v>
      </c>
      <c r="D15" s="8" t="s">
        <v>41</v>
      </c>
      <c r="E15" s="8" t="s">
        <v>42</v>
      </c>
      <c r="F15" s="8" t="s">
        <v>24</v>
      </c>
      <c r="G15" s="9">
        <v>850</v>
      </c>
      <c r="H15" s="12">
        <v>1</v>
      </c>
      <c r="I15" s="9">
        <f aca="true" t="shared" si="0" ref="I15:I70">G15*H15</f>
        <v>850</v>
      </c>
      <c r="J15" s="18" t="s">
        <v>43</v>
      </c>
      <c r="K15" s="6"/>
    </row>
    <row r="16" spans="1:11" ht="12">
      <c r="A16" s="6">
        <v>14</v>
      </c>
      <c r="B16" s="7" t="s">
        <v>40</v>
      </c>
      <c r="C16" s="7">
        <v>7020120201</v>
      </c>
      <c r="D16" s="8" t="s">
        <v>44</v>
      </c>
      <c r="E16" s="8"/>
      <c r="F16" s="8" t="s">
        <v>24</v>
      </c>
      <c r="G16" s="9">
        <v>5100</v>
      </c>
      <c r="H16" s="12">
        <v>1</v>
      </c>
      <c r="I16" s="9">
        <f t="shared" si="0"/>
        <v>5100</v>
      </c>
      <c r="J16" s="18" t="s">
        <v>45</v>
      </c>
      <c r="K16" s="6"/>
    </row>
    <row r="17" spans="1:11" ht="12">
      <c r="A17" s="6">
        <v>15</v>
      </c>
      <c r="B17" s="7" t="s">
        <v>40</v>
      </c>
      <c r="C17" s="7" t="s">
        <v>46</v>
      </c>
      <c r="D17" s="8" t="s">
        <v>47</v>
      </c>
      <c r="E17" s="8"/>
      <c r="F17" s="8" t="s">
        <v>24</v>
      </c>
      <c r="G17" s="9">
        <v>2268</v>
      </c>
      <c r="H17" s="12">
        <v>1</v>
      </c>
      <c r="I17" s="9">
        <f t="shared" si="0"/>
        <v>2268</v>
      </c>
      <c r="J17" s="18">
        <v>39223</v>
      </c>
      <c r="K17" s="6"/>
    </row>
    <row r="18" spans="1:11" ht="12">
      <c r="A18" s="6">
        <v>16</v>
      </c>
      <c r="B18" s="7" t="s">
        <v>40</v>
      </c>
      <c r="C18" s="7">
        <v>22200652</v>
      </c>
      <c r="D18" s="8" t="s">
        <v>48</v>
      </c>
      <c r="E18" s="8"/>
      <c r="F18" s="8" t="s">
        <v>24</v>
      </c>
      <c r="G18" s="9">
        <v>70</v>
      </c>
      <c r="H18" s="12">
        <v>1</v>
      </c>
      <c r="I18" s="9">
        <f t="shared" si="0"/>
        <v>70</v>
      </c>
      <c r="J18" s="18" t="s">
        <v>49</v>
      </c>
      <c r="K18" s="6"/>
    </row>
    <row r="19" spans="1:11" ht="12">
      <c r="A19" s="6">
        <v>17</v>
      </c>
      <c r="B19" s="7" t="s">
        <v>40</v>
      </c>
      <c r="C19" s="7">
        <v>22200742</v>
      </c>
      <c r="D19" s="8" t="s">
        <v>50</v>
      </c>
      <c r="E19" s="8"/>
      <c r="F19" s="8" t="s">
        <v>24</v>
      </c>
      <c r="G19" s="9">
        <v>73</v>
      </c>
      <c r="H19" s="12">
        <v>1</v>
      </c>
      <c r="I19" s="9">
        <f t="shared" si="0"/>
        <v>73</v>
      </c>
      <c r="J19" s="18" t="s">
        <v>51</v>
      </c>
      <c r="K19" s="6"/>
    </row>
    <row r="20" spans="1:11" ht="12">
      <c r="A20" s="6">
        <v>18</v>
      </c>
      <c r="B20" s="7" t="s">
        <v>40</v>
      </c>
      <c r="C20" s="7">
        <v>22200617</v>
      </c>
      <c r="D20" s="8" t="s">
        <v>52</v>
      </c>
      <c r="E20" s="8" t="s">
        <v>53</v>
      </c>
      <c r="F20" s="8" t="s">
        <v>24</v>
      </c>
      <c r="G20" s="9">
        <v>90</v>
      </c>
      <c r="H20" s="12">
        <v>1</v>
      </c>
      <c r="I20" s="9">
        <f t="shared" si="0"/>
        <v>90</v>
      </c>
      <c r="J20" s="18">
        <v>37069</v>
      </c>
      <c r="K20" s="6"/>
    </row>
    <row r="21" spans="1:11" ht="12">
      <c r="A21" s="6">
        <v>19</v>
      </c>
      <c r="B21" s="7" t="s">
        <v>40</v>
      </c>
      <c r="C21" s="7">
        <v>22200795</v>
      </c>
      <c r="D21" s="8" t="s">
        <v>54</v>
      </c>
      <c r="E21" s="8"/>
      <c r="F21" s="8" t="s">
        <v>24</v>
      </c>
      <c r="G21" s="9">
        <v>90</v>
      </c>
      <c r="H21" s="12">
        <v>1</v>
      </c>
      <c r="I21" s="9">
        <f t="shared" si="0"/>
        <v>90</v>
      </c>
      <c r="J21" s="18">
        <v>38890</v>
      </c>
      <c r="K21" s="6"/>
    </row>
    <row r="22" spans="1:11" ht="12">
      <c r="A22" s="6">
        <v>20</v>
      </c>
      <c r="B22" s="7" t="s">
        <v>40</v>
      </c>
      <c r="C22" s="7">
        <v>22200659</v>
      </c>
      <c r="D22" s="8" t="s">
        <v>55</v>
      </c>
      <c r="E22" s="8"/>
      <c r="F22" s="8" t="s">
        <v>24</v>
      </c>
      <c r="G22" s="9">
        <v>93</v>
      </c>
      <c r="H22" s="12">
        <v>1</v>
      </c>
      <c r="I22" s="9">
        <f t="shared" si="0"/>
        <v>93</v>
      </c>
      <c r="J22" s="18">
        <v>37621</v>
      </c>
      <c r="K22" s="6"/>
    </row>
    <row r="23" spans="1:11" ht="12">
      <c r="A23" s="6">
        <v>21</v>
      </c>
      <c r="B23" s="7" t="s">
        <v>40</v>
      </c>
      <c r="C23" s="7">
        <v>22200738</v>
      </c>
      <c r="D23" s="8" t="s">
        <v>56</v>
      </c>
      <c r="E23" s="8"/>
      <c r="F23" s="8" t="s">
        <v>24</v>
      </c>
      <c r="G23" s="9">
        <v>95</v>
      </c>
      <c r="H23" s="12">
        <v>1</v>
      </c>
      <c r="I23" s="9">
        <f t="shared" si="0"/>
        <v>95</v>
      </c>
      <c r="J23" s="18">
        <v>37350</v>
      </c>
      <c r="K23" s="6"/>
    </row>
    <row r="24" spans="1:11" ht="12">
      <c r="A24" s="6">
        <v>22</v>
      </c>
      <c r="B24" s="7" t="s">
        <v>40</v>
      </c>
      <c r="C24" s="7">
        <v>22200788</v>
      </c>
      <c r="D24" s="8" t="s">
        <v>54</v>
      </c>
      <c r="E24" s="8"/>
      <c r="F24" s="8" t="s">
        <v>24</v>
      </c>
      <c r="G24" s="9">
        <v>100</v>
      </c>
      <c r="H24" s="12">
        <v>1</v>
      </c>
      <c r="I24" s="9">
        <f t="shared" si="0"/>
        <v>100</v>
      </c>
      <c r="J24" s="18">
        <v>38792</v>
      </c>
      <c r="K24" s="6"/>
    </row>
    <row r="25" spans="1:11" ht="12">
      <c r="A25" s="6">
        <v>23</v>
      </c>
      <c r="B25" s="7" t="s">
        <v>40</v>
      </c>
      <c r="C25" s="7">
        <v>22200704</v>
      </c>
      <c r="D25" s="8" t="s">
        <v>57</v>
      </c>
      <c r="E25" s="8"/>
      <c r="F25" s="8" t="s">
        <v>24</v>
      </c>
      <c r="G25" s="9">
        <v>120</v>
      </c>
      <c r="H25" s="12">
        <v>1</v>
      </c>
      <c r="I25" s="9">
        <f t="shared" si="0"/>
        <v>120</v>
      </c>
      <c r="J25" s="18" t="s">
        <v>58</v>
      </c>
      <c r="K25" s="6"/>
    </row>
    <row r="26" spans="1:11" ht="12">
      <c r="A26" s="6">
        <v>24</v>
      </c>
      <c r="B26" s="7" t="s">
        <v>40</v>
      </c>
      <c r="C26" s="7">
        <v>22200695</v>
      </c>
      <c r="D26" s="8" t="s">
        <v>59</v>
      </c>
      <c r="E26" s="8" t="s">
        <v>60</v>
      </c>
      <c r="F26" s="8" t="s">
        <v>24</v>
      </c>
      <c r="G26" s="9">
        <v>150</v>
      </c>
      <c r="H26" s="12">
        <v>1</v>
      </c>
      <c r="I26" s="9">
        <f t="shared" si="0"/>
        <v>150</v>
      </c>
      <c r="J26" s="18" t="s">
        <v>61</v>
      </c>
      <c r="K26" s="6"/>
    </row>
    <row r="27" spans="1:11" ht="12">
      <c r="A27" s="6">
        <v>25</v>
      </c>
      <c r="B27" s="7" t="s">
        <v>40</v>
      </c>
      <c r="C27" s="7">
        <v>22200785</v>
      </c>
      <c r="D27" s="8" t="s">
        <v>62</v>
      </c>
      <c r="E27" s="8"/>
      <c r="F27" s="8" t="s">
        <v>24</v>
      </c>
      <c r="G27" s="9">
        <v>150</v>
      </c>
      <c r="H27" s="12">
        <v>1</v>
      </c>
      <c r="I27" s="9">
        <f t="shared" si="0"/>
        <v>150</v>
      </c>
      <c r="J27" s="18">
        <v>37476</v>
      </c>
      <c r="K27" s="6"/>
    </row>
    <row r="28" spans="1:11" ht="12">
      <c r="A28" s="6">
        <v>26</v>
      </c>
      <c r="B28" s="7" t="s">
        <v>40</v>
      </c>
      <c r="C28" s="7">
        <v>22200802</v>
      </c>
      <c r="D28" s="8" t="s">
        <v>57</v>
      </c>
      <c r="E28" s="8" t="s">
        <v>63</v>
      </c>
      <c r="F28" s="8" t="s">
        <v>24</v>
      </c>
      <c r="G28" s="9">
        <v>150</v>
      </c>
      <c r="H28" s="12">
        <v>1</v>
      </c>
      <c r="I28" s="9">
        <f t="shared" si="0"/>
        <v>150</v>
      </c>
      <c r="J28" s="18">
        <v>39072</v>
      </c>
      <c r="K28" s="6"/>
    </row>
    <row r="29" spans="1:11" ht="12.75">
      <c r="A29" s="6">
        <v>27</v>
      </c>
      <c r="B29" s="7" t="s">
        <v>40</v>
      </c>
      <c r="C29" s="7">
        <v>22200691</v>
      </c>
      <c r="D29" s="13" t="s">
        <v>64</v>
      </c>
      <c r="E29" s="8"/>
      <c r="F29" s="8" t="s">
        <v>24</v>
      </c>
      <c r="G29" s="9">
        <v>150</v>
      </c>
      <c r="H29" s="12">
        <v>1</v>
      </c>
      <c r="I29" s="9">
        <f t="shared" si="0"/>
        <v>150</v>
      </c>
      <c r="J29" s="18">
        <v>38890</v>
      </c>
      <c r="K29" s="6"/>
    </row>
    <row r="30" spans="1:11" ht="12">
      <c r="A30" s="6">
        <v>28</v>
      </c>
      <c r="B30" s="7" t="s">
        <v>40</v>
      </c>
      <c r="C30" s="7">
        <v>22200639</v>
      </c>
      <c r="D30" s="8" t="s">
        <v>54</v>
      </c>
      <c r="E30" s="8"/>
      <c r="F30" s="8" t="s">
        <v>24</v>
      </c>
      <c r="G30" s="9">
        <v>180</v>
      </c>
      <c r="H30" s="12">
        <v>1</v>
      </c>
      <c r="I30" s="9">
        <f t="shared" si="0"/>
        <v>180</v>
      </c>
      <c r="J30" s="18">
        <v>37715</v>
      </c>
      <c r="K30" s="6"/>
    </row>
    <row r="31" spans="1:11" ht="12">
      <c r="A31" s="6">
        <v>29</v>
      </c>
      <c r="B31" s="7" t="s">
        <v>40</v>
      </c>
      <c r="C31" s="7">
        <v>22200653</v>
      </c>
      <c r="D31" s="8" t="s">
        <v>65</v>
      </c>
      <c r="E31" s="8"/>
      <c r="F31" s="8" t="s">
        <v>24</v>
      </c>
      <c r="G31" s="9">
        <v>180</v>
      </c>
      <c r="H31" s="12">
        <v>1</v>
      </c>
      <c r="I31" s="9">
        <f t="shared" si="0"/>
        <v>180</v>
      </c>
      <c r="J31" s="18" t="s">
        <v>66</v>
      </c>
      <c r="K31" s="6"/>
    </row>
    <row r="32" spans="1:11" ht="12">
      <c r="A32" s="6">
        <v>30</v>
      </c>
      <c r="B32" s="7" t="s">
        <v>40</v>
      </c>
      <c r="C32" s="7">
        <v>22200660</v>
      </c>
      <c r="D32" s="8" t="s">
        <v>67</v>
      </c>
      <c r="E32" s="8"/>
      <c r="F32" s="8" t="s">
        <v>24</v>
      </c>
      <c r="G32" s="9">
        <v>190</v>
      </c>
      <c r="H32" s="12">
        <v>1</v>
      </c>
      <c r="I32" s="9">
        <f t="shared" si="0"/>
        <v>190</v>
      </c>
      <c r="J32" s="18">
        <v>37621</v>
      </c>
      <c r="K32" s="6"/>
    </row>
    <row r="33" spans="1:11" ht="12">
      <c r="A33" s="6">
        <v>31</v>
      </c>
      <c r="B33" s="7" t="s">
        <v>40</v>
      </c>
      <c r="C33" s="7">
        <v>22200642</v>
      </c>
      <c r="D33" s="8" t="s">
        <v>68</v>
      </c>
      <c r="E33" s="8"/>
      <c r="F33" s="8" t="s">
        <v>24</v>
      </c>
      <c r="G33" s="9">
        <v>200</v>
      </c>
      <c r="H33" s="12">
        <v>1</v>
      </c>
      <c r="I33" s="9">
        <f t="shared" si="0"/>
        <v>200</v>
      </c>
      <c r="J33" s="18" t="s">
        <v>69</v>
      </c>
      <c r="K33" s="6"/>
    </row>
    <row r="34" spans="1:11" ht="12">
      <c r="A34" s="6">
        <v>32</v>
      </c>
      <c r="B34" s="7" t="s">
        <v>40</v>
      </c>
      <c r="C34" s="7">
        <v>22200643</v>
      </c>
      <c r="D34" s="8" t="s">
        <v>68</v>
      </c>
      <c r="E34" s="8"/>
      <c r="F34" s="8" t="s">
        <v>24</v>
      </c>
      <c r="G34" s="9">
        <v>200</v>
      </c>
      <c r="H34" s="12">
        <v>1</v>
      </c>
      <c r="I34" s="9">
        <f t="shared" si="0"/>
        <v>200</v>
      </c>
      <c r="J34" s="18" t="s">
        <v>69</v>
      </c>
      <c r="K34" s="6"/>
    </row>
    <row r="35" spans="1:11" ht="12">
      <c r="A35" s="6">
        <v>33</v>
      </c>
      <c r="B35" s="7" t="s">
        <v>40</v>
      </c>
      <c r="C35" s="7">
        <v>22200644</v>
      </c>
      <c r="D35" s="8" t="s">
        <v>68</v>
      </c>
      <c r="E35" s="8"/>
      <c r="F35" s="8" t="s">
        <v>24</v>
      </c>
      <c r="G35" s="9">
        <v>200</v>
      </c>
      <c r="H35" s="12">
        <v>1</v>
      </c>
      <c r="I35" s="9">
        <f t="shared" si="0"/>
        <v>200</v>
      </c>
      <c r="J35" s="18" t="s">
        <v>69</v>
      </c>
      <c r="K35" s="6"/>
    </row>
    <row r="36" spans="1:11" ht="12">
      <c r="A36" s="6">
        <v>34</v>
      </c>
      <c r="B36" s="7" t="s">
        <v>40</v>
      </c>
      <c r="C36" s="7">
        <v>22200741</v>
      </c>
      <c r="D36" s="8" t="s">
        <v>70</v>
      </c>
      <c r="E36" s="8"/>
      <c r="F36" s="8" t="s">
        <v>24</v>
      </c>
      <c r="G36" s="9">
        <v>205</v>
      </c>
      <c r="H36" s="12">
        <v>1</v>
      </c>
      <c r="I36" s="9">
        <f t="shared" si="0"/>
        <v>205</v>
      </c>
      <c r="J36" s="18">
        <v>37437</v>
      </c>
      <c r="K36" s="6"/>
    </row>
    <row r="37" spans="1:11" ht="12">
      <c r="A37" s="6">
        <v>35</v>
      </c>
      <c r="B37" s="7" t="s">
        <v>40</v>
      </c>
      <c r="C37" s="7">
        <v>22200694</v>
      </c>
      <c r="D37" s="8" t="s">
        <v>71</v>
      </c>
      <c r="E37" s="8"/>
      <c r="F37" s="8" t="s">
        <v>24</v>
      </c>
      <c r="G37" s="9">
        <v>235</v>
      </c>
      <c r="H37" s="12">
        <v>1</v>
      </c>
      <c r="I37" s="9">
        <f t="shared" si="0"/>
        <v>235</v>
      </c>
      <c r="J37" s="18">
        <v>38898</v>
      </c>
      <c r="K37" s="6"/>
    </row>
    <row r="38" spans="1:11" ht="12">
      <c r="A38" s="6">
        <v>36</v>
      </c>
      <c r="B38" s="7" t="s">
        <v>40</v>
      </c>
      <c r="C38" s="7">
        <v>22200773</v>
      </c>
      <c r="D38" s="8" t="s">
        <v>72</v>
      </c>
      <c r="E38" s="8" t="s">
        <v>73</v>
      </c>
      <c r="F38" s="8" t="s">
        <v>24</v>
      </c>
      <c r="G38" s="9">
        <v>240</v>
      </c>
      <c r="H38" s="12">
        <v>1</v>
      </c>
      <c r="I38" s="9">
        <f t="shared" si="0"/>
        <v>240</v>
      </c>
      <c r="J38" s="18">
        <v>38442</v>
      </c>
      <c r="K38" s="6"/>
    </row>
    <row r="39" spans="1:11" ht="12">
      <c r="A39" s="6">
        <v>37</v>
      </c>
      <c r="B39" s="7" t="s">
        <v>40</v>
      </c>
      <c r="C39" s="7">
        <v>22200755</v>
      </c>
      <c r="D39" s="8" t="s">
        <v>52</v>
      </c>
      <c r="E39" s="8" t="s">
        <v>74</v>
      </c>
      <c r="F39" s="8" t="s">
        <v>24</v>
      </c>
      <c r="G39" s="9">
        <v>260</v>
      </c>
      <c r="H39" s="12">
        <v>1</v>
      </c>
      <c r="I39" s="9">
        <f t="shared" si="0"/>
        <v>260</v>
      </c>
      <c r="J39" s="18">
        <v>37991</v>
      </c>
      <c r="K39" s="6"/>
    </row>
    <row r="40" spans="1:11" ht="12">
      <c r="A40" s="6">
        <v>38</v>
      </c>
      <c r="B40" s="7" t="s">
        <v>40</v>
      </c>
      <c r="C40" s="7">
        <v>22200813</v>
      </c>
      <c r="D40" s="8" t="s">
        <v>62</v>
      </c>
      <c r="E40" s="8" t="s">
        <v>75</v>
      </c>
      <c r="F40" s="8" t="s">
        <v>24</v>
      </c>
      <c r="G40" s="9">
        <v>260</v>
      </c>
      <c r="H40" s="12">
        <v>1</v>
      </c>
      <c r="I40" s="9">
        <f t="shared" si="0"/>
        <v>260</v>
      </c>
      <c r="J40" s="18" t="s">
        <v>76</v>
      </c>
      <c r="K40" s="6"/>
    </row>
    <row r="41" spans="1:11" ht="12">
      <c r="A41" s="6">
        <v>39</v>
      </c>
      <c r="B41" s="7" t="s">
        <v>40</v>
      </c>
      <c r="C41" s="7">
        <v>22200815</v>
      </c>
      <c r="D41" s="8" t="s">
        <v>77</v>
      </c>
      <c r="E41" s="8" t="s">
        <v>78</v>
      </c>
      <c r="F41" s="8" t="s">
        <v>24</v>
      </c>
      <c r="G41" s="9">
        <v>270</v>
      </c>
      <c r="H41" s="12">
        <v>1</v>
      </c>
      <c r="I41" s="9">
        <f t="shared" si="0"/>
        <v>270</v>
      </c>
      <c r="J41" s="18" t="s">
        <v>79</v>
      </c>
      <c r="K41" s="6"/>
    </row>
    <row r="42" spans="1:11" ht="12">
      <c r="A42" s="6">
        <v>40</v>
      </c>
      <c r="B42" s="7" t="s">
        <v>40</v>
      </c>
      <c r="C42" s="7">
        <v>22200615</v>
      </c>
      <c r="D42" s="8" t="s">
        <v>80</v>
      </c>
      <c r="E42" s="8"/>
      <c r="F42" s="8" t="s">
        <v>24</v>
      </c>
      <c r="G42" s="9">
        <v>350</v>
      </c>
      <c r="H42" s="12">
        <v>1</v>
      </c>
      <c r="I42" s="9">
        <f t="shared" si="0"/>
        <v>350</v>
      </c>
      <c r="J42" s="18" t="s">
        <v>81</v>
      </c>
      <c r="K42" s="6"/>
    </row>
    <row r="43" spans="1:11" ht="12">
      <c r="A43" s="6">
        <v>41</v>
      </c>
      <c r="B43" s="7" t="s">
        <v>40</v>
      </c>
      <c r="C43" s="7">
        <v>22200610</v>
      </c>
      <c r="D43" s="8" t="s">
        <v>82</v>
      </c>
      <c r="E43" s="8"/>
      <c r="F43" s="8" t="s">
        <v>24</v>
      </c>
      <c r="G43" s="9">
        <v>400</v>
      </c>
      <c r="H43" s="12">
        <v>1</v>
      </c>
      <c r="I43" s="9">
        <f t="shared" si="0"/>
        <v>400</v>
      </c>
      <c r="J43" s="18" t="s">
        <v>81</v>
      </c>
      <c r="K43" s="6"/>
    </row>
    <row r="44" spans="1:11" ht="12">
      <c r="A44" s="6">
        <v>42</v>
      </c>
      <c r="B44" s="7" t="s">
        <v>40</v>
      </c>
      <c r="C44" s="7">
        <v>22200818</v>
      </c>
      <c r="D44" s="8" t="s">
        <v>83</v>
      </c>
      <c r="E44" s="8" t="s">
        <v>84</v>
      </c>
      <c r="F44" s="8" t="s">
        <v>24</v>
      </c>
      <c r="G44" s="9">
        <v>430</v>
      </c>
      <c r="H44" s="12">
        <v>1</v>
      </c>
      <c r="I44" s="9">
        <f t="shared" si="0"/>
        <v>430</v>
      </c>
      <c r="J44" s="18" t="s">
        <v>85</v>
      </c>
      <c r="K44" s="6"/>
    </row>
    <row r="45" spans="1:11" ht="12">
      <c r="A45" s="6">
        <v>43</v>
      </c>
      <c r="B45" s="7" t="s">
        <v>40</v>
      </c>
      <c r="C45" s="7">
        <v>22200804</v>
      </c>
      <c r="D45" s="8" t="s">
        <v>86</v>
      </c>
      <c r="E45" s="8" t="s">
        <v>87</v>
      </c>
      <c r="F45" s="8" t="s">
        <v>24</v>
      </c>
      <c r="G45" s="9">
        <v>550</v>
      </c>
      <c r="H45" s="12">
        <v>1</v>
      </c>
      <c r="I45" s="9">
        <f t="shared" si="0"/>
        <v>550</v>
      </c>
      <c r="J45" s="18" t="s">
        <v>88</v>
      </c>
      <c r="K45" s="6"/>
    </row>
    <row r="46" spans="1:11" ht="12">
      <c r="A46" s="6">
        <v>44</v>
      </c>
      <c r="B46" s="7" t="s">
        <v>40</v>
      </c>
      <c r="C46" s="7">
        <v>22200817</v>
      </c>
      <c r="D46" s="8" t="s">
        <v>86</v>
      </c>
      <c r="E46" s="8" t="s">
        <v>87</v>
      </c>
      <c r="F46" s="8" t="s">
        <v>24</v>
      </c>
      <c r="G46" s="9">
        <v>600</v>
      </c>
      <c r="H46" s="12">
        <v>1</v>
      </c>
      <c r="I46" s="9">
        <f t="shared" si="0"/>
        <v>600</v>
      </c>
      <c r="J46" s="18" t="s">
        <v>79</v>
      </c>
      <c r="K46" s="6"/>
    </row>
    <row r="47" spans="1:11" ht="12">
      <c r="A47" s="6">
        <v>45</v>
      </c>
      <c r="B47" s="7" t="s">
        <v>40</v>
      </c>
      <c r="C47" s="7">
        <v>22200803</v>
      </c>
      <c r="D47" s="8" t="s">
        <v>89</v>
      </c>
      <c r="E47" s="8"/>
      <c r="F47" s="8" t="s">
        <v>24</v>
      </c>
      <c r="G47" s="9">
        <v>650</v>
      </c>
      <c r="H47" s="12">
        <v>1</v>
      </c>
      <c r="I47" s="9">
        <f t="shared" si="0"/>
        <v>650</v>
      </c>
      <c r="J47" s="18" t="s">
        <v>88</v>
      </c>
      <c r="K47" s="6"/>
    </row>
    <row r="48" spans="1:11" ht="12">
      <c r="A48" s="6">
        <v>46</v>
      </c>
      <c r="B48" s="7" t="s">
        <v>40</v>
      </c>
      <c r="C48" s="7">
        <v>22200658</v>
      </c>
      <c r="D48" s="8" t="s">
        <v>90</v>
      </c>
      <c r="E48" s="8"/>
      <c r="F48" s="8" t="s">
        <v>24</v>
      </c>
      <c r="G48" s="9">
        <v>745</v>
      </c>
      <c r="H48" s="12">
        <v>1</v>
      </c>
      <c r="I48" s="9">
        <f t="shared" si="0"/>
        <v>745</v>
      </c>
      <c r="J48" s="18" t="s">
        <v>91</v>
      </c>
      <c r="K48" s="6"/>
    </row>
    <row r="49" spans="1:11" ht="12">
      <c r="A49" s="6">
        <v>47</v>
      </c>
      <c r="B49" s="7" t="s">
        <v>40</v>
      </c>
      <c r="C49" s="7">
        <v>22200689</v>
      </c>
      <c r="D49" s="8" t="s">
        <v>92</v>
      </c>
      <c r="E49" s="8"/>
      <c r="F49" s="8" t="s">
        <v>24</v>
      </c>
      <c r="G49" s="9">
        <v>920</v>
      </c>
      <c r="H49" s="12">
        <v>1</v>
      </c>
      <c r="I49" s="9">
        <f t="shared" si="0"/>
        <v>920</v>
      </c>
      <c r="J49" s="18" t="s">
        <v>93</v>
      </c>
      <c r="K49" s="6"/>
    </row>
    <row r="50" spans="1:11" ht="12">
      <c r="A50" s="6">
        <v>48</v>
      </c>
      <c r="B50" s="7" t="s">
        <v>40</v>
      </c>
      <c r="C50" s="7">
        <v>22200718</v>
      </c>
      <c r="D50" s="8" t="s">
        <v>94</v>
      </c>
      <c r="E50" s="8"/>
      <c r="F50" s="8" t="s">
        <v>24</v>
      </c>
      <c r="G50" s="9">
        <v>960</v>
      </c>
      <c r="H50" s="12">
        <v>1</v>
      </c>
      <c r="I50" s="9">
        <f t="shared" si="0"/>
        <v>960</v>
      </c>
      <c r="J50" s="18" t="s">
        <v>95</v>
      </c>
      <c r="K50" s="6"/>
    </row>
    <row r="51" spans="1:11" ht="12">
      <c r="A51" s="6">
        <v>49</v>
      </c>
      <c r="B51" s="7" t="s">
        <v>40</v>
      </c>
      <c r="C51" s="7">
        <v>22200806</v>
      </c>
      <c r="D51" s="8" t="s">
        <v>96</v>
      </c>
      <c r="E51" s="8"/>
      <c r="F51" s="8" t="s">
        <v>24</v>
      </c>
      <c r="G51" s="9">
        <v>1100</v>
      </c>
      <c r="H51" s="12">
        <v>1</v>
      </c>
      <c r="I51" s="9">
        <f t="shared" si="0"/>
        <v>1100</v>
      </c>
      <c r="J51" s="18" t="s">
        <v>97</v>
      </c>
      <c r="K51" s="6"/>
    </row>
    <row r="52" spans="1:11" ht="12">
      <c r="A52" s="6">
        <v>50</v>
      </c>
      <c r="B52" s="7" t="s">
        <v>40</v>
      </c>
      <c r="C52" s="7">
        <v>22200812</v>
      </c>
      <c r="D52" s="8" t="s">
        <v>98</v>
      </c>
      <c r="E52" s="8"/>
      <c r="F52" s="8" t="s">
        <v>24</v>
      </c>
      <c r="G52" s="9">
        <v>1140</v>
      </c>
      <c r="H52" s="12">
        <v>1</v>
      </c>
      <c r="I52" s="9">
        <f t="shared" si="0"/>
        <v>1140</v>
      </c>
      <c r="J52" s="18" t="s">
        <v>76</v>
      </c>
      <c r="K52" s="6"/>
    </row>
    <row r="53" spans="1:11" ht="12">
      <c r="A53" s="6">
        <v>51</v>
      </c>
      <c r="B53" s="7" t="s">
        <v>40</v>
      </c>
      <c r="C53" s="7">
        <v>22200786</v>
      </c>
      <c r="D53" s="8" t="s">
        <v>99</v>
      </c>
      <c r="E53" s="8" t="s">
        <v>100</v>
      </c>
      <c r="F53" s="8" t="s">
        <v>24</v>
      </c>
      <c r="G53" s="9">
        <v>1300</v>
      </c>
      <c r="H53" s="12">
        <v>1</v>
      </c>
      <c r="I53" s="9">
        <f t="shared" si="0"/>
        <v>1300</v>
      </c>
      <c r="J53" s="18" t="s">
        <v>101</v>
      </c>
      <c r="K53" s="6"/>
    </row>
    <row r="54" spans="1:11" ht="12">
      <c r="A54" s="6">
        <v>52</v>
      </c>
      <c r="B54" s="7" t="s">
        <v>40</v>
      </c>
      <c r="C54" s="7">
        <v>22200789</v>
      </c>
      <c r="D54" s="8" t="s">
        <v>102</v>
      </c>
      <c r="E54" s="8"/>
      <c r="F54" s="8" t="s">
        <v>24</v>
      </c>
      <c r="G54" s="9">
        <v>1300</v>
      </c>
      <c r="H54" s="12">
        <v>1</v>
      </c>
      <c r="I54" s="9">
        <f t="shared" si="0"/>
        <v>1300</v>
      </c>
      <c r="J54" s="18" t="s">
        <v>103</v>
      </c>
      <c r="K54" s="6"/>
    </row>
    <row r="55" spans="1:11" ht="12">
      <c r="A55" s="6">
        <v>53</v>
      </c>
      <c r="B55" s="7" t="s">
        <v>40</v>
      </c>
      <c r="C55" s="7">
        <v>22200693</v>
      </c>
      <c r="D55" s="8" t="s">
        <v>104</v>
      </c>
      <c r="E55" s="8"/>
      <c r="F55" s="8" t="s">
        <v>24</v>
      </c>
      <c r="G55" s="9">
        <v>1500</v>
      </c>
      <c r="H55" s="12">
        <v>1</v>
      </c>
      <c r="I55" s="9">
        <f t="shared" si="0"/>
        <v>1500</v>
      </c>
      <c r="J55" s="18" t="s">
        <v>105</v>
      </c>
      <c r="K55" s="6"/>
    </row>
    <row r="56" spans="1:11" ht="12">
      <c r="A56" s="6">
        <v>54</v>
      </c>
      <c r="B56" s="7" t="s">
        <v>40</v>
      </c>
      <c r="C56" s="7">
        <v>22200857</v>
      </c>
      <c r="D56" s="8" t="s">
        <v>106</v>
      </c>
      <c r="E56" s="8"/>
      <c r="F56" s="8" t="s">
        <v>24</v>
      </c>
      <c r="G56" s="9">
        <v>1680</v>
      </c>
      <c r="H56" s="12">
        <v>1</v>
      </c>
      <c r="I56" s="9">
        <f t="shared" si="0"/>
        <v>1680</v>
      </c>
      <c r="J56" s="18" t="s">
        <v>107</v>
      </c>
      <c r="K56" s="6"/>
    </row>
    <row r="57" spans="1:11" ht="12">
      <c r="A57" s="6">
        <v>55</v>
      </c>
      <c r="B57" s="7" t="s">
        <v>40</v>
      </c>
      <c r="C57" s="7">
        <v>22200829</v>
      </c>
      <c r="D57" s="8" t="s">
        <v>108</v>
      </c>
      <c r="E57" s="8"/>
      <c r="F57" s="8" t="s">
        <v>24</v>
      </c>
      <c r="G57" s="9">
        <v>1800</v>
      </c>
      <c r="H57" s="12">
        <v>1</v>
      </c>
      <c r="I57" s="9">
        <f t="shared" si="0"/>
        <v>1800</v>
      </c>
      <c r="J57" s="18" t="s">
        <v>109</v>
      </c>
      <c r="K57" s="6"/>
    </row>
    <row r="58" spans="1:11" ht="12.75">
      <c r="A58" s="6">
        <v>56</v>
      </c>
      <c r="B58" s="7" t="s">
        <v>40</v>
      </c>
      <c r="C58" s="7">
        <v>22200681</v>
      </c>
      <c r="D58" s="14" t="s">
        <v>110</v>
      </c>
      <c r="E58" s="8"/>
      <c r="F58" s="8" t="s">
        <v>24</v>
      </c>
      <c r="G58" s="9">
        <v>1840</v>
      </c>
      <c r="H58" s="12">
        <v>1</v>
      </c>
      <c r="I58" s="9">
        <f t="shared" si="0"/>
        <v>1840</v>
      </c>
      <c r="J58" s="18">
        <v>38442</v>
      </c>
      <c r="K58" s="6"/>
    </row>
    <row r="59" spans="1:11" ht="12">
      <c r="A59" s="6">
        <v>57</v>
      </c>
      <c r="B59" s="7" t="s">
        <v>40</v>
      </c>
      <c r="C59" s="7">
        <v>22200589</v>
      </c>
      <c r="D59" s="8" t="s">
        <v>111</v>
      </c>
      <c r="E59" s="8"/>
      <c r="F59" s="8" t="s">
        <v>24</v>
      </c>
      <c r="G59" s="9">
        <v>2000</v>
      </c>
      <c r="H59" s="12">
        <v>1</v>
      </c>
      <c r="I59" s="9">
        <f t="shared" si="0"/>
        <v>2000</v>
      </c>
      <c r="J59" s="18" t="s">
        <v>112</v>
      </c>
      <c r="K59" s="6"/>
    </row>
    <row r="60" spans="1:11" ht="12">
      <c r="A60" s="6">
        <v>58</v>
      </c>
      <c r="B60" s="7" t="s">
        <v>40</v>
      </c>
      <c r="C60" s="7">
        <v>22200665</v>
      </c>
      <c r="D60" s="8" t="s">
        <v>113</v>
      </c>
      <c r="E60" s="8"/>
      <c r="F60" s="8" t="s">
        <v>24</v>
      </c>
      <c r="G60" s="9">
        <v>2510</v>
      </c>
      <c r="H60" s="12">
        <v>1</v>
      </c>
      <c r="I60" s="9">
        <f t="shared" si="0"/>
        <v>2510</v>
      </c>
      <c r="J60" s="18" t="s">
        <v>114</v>
      </c>
      <c r="K60" s="6"/>
    </row>
    <row r="61" spans="1:11" ht="12">
      <c r="A61" s="6">
        <v>59</v>
      </c>
      <c r="B61" s="7" t="s">
        <v>40</v>
      </c>
      <c r="C61" s="7">
        <v>22200647</v>
      </c>
      <c r="D61" s="8" t="s">
        <v>115</v>
      </c>
      <c r="E61" s="8"/>
      <c r="F61" s="8" t="s">
        <v>24</v>
      </c>
      <c r="G61" s="9">
        <v>2800</v>
      </c>
      <c r="H61" s="12">
        <v>1</v>
      </c>
      <c r="I61" s="9">
        <f t="shared" si="0"/>
        <v>2800</v>
      </c>
      <c r="J61" s="18" t="s">
        <v>116</v>
      </c>
      <c r="K61" s="6"/>
    </row>
    <row r="62" spans="1:11" ht="12">
      <c r="A62" s="6">
        <v>60</v>
      </c>
      <c r="B62" s="7" t="s">
        <v>40</v>
      </c>
      <c r="C62" s="7">
        <v>22200668</v>
      </c>
      <c r="D62" s="8" t="s">
        <v>117</v>
      </c>
      <c r="E62" s="8" t="s">
        <v>118</v>
      </c>
      <c r="F62" s="8" t="s">
        <v>24</v>
      </c>
      <c r="G62" s="9">
        <v>3009</v>
      </c>
      <c r="H62" s="12">
        <v>1</v>
      </c>
      <c r="I62" s="9">
        <f t="shared" si="0"/>
        <v>3009</v>
      </c>
      <c r="J62" s="18" t="s">
        <v>119</v>
      </c>
      <c r="K62" s="6"/>
    </row>
    <row r="63" spans="1:11" ht="12">
      <c r="A63" s="6">
        <v>61</v>
      </c>
      <c r="B63" s="7" t="s">
        <v>40</v>
      </c>
      <c r="C63" s="7">
        <v>22200731</v>
      </c>
      <c r="D63" s="8" t="s">
        <v>120</v>
      </c>
      <c r="E63" s="8"/>
      <c r="F63" s="8" t="s">
        <v>24</v>
      </c>
      <c r="G63" s="9">
        <v>5300</v>
      </c>
      <c r="H63" s="12">
        <v>1</v>
      </c>
      <c r="I63" s="9">
        <f t="shared" si="0"/>
        <v>5300</v>
      </c>
      <c r="J63" s="18" t="s">
        <v>121</v>
      </c>
      <c r="K63" s="6"/>
    </row>
    <row r="64" spans="1:11" ht="12">
      <c r="A64" s="6">
        <v>62</v>
      </c>
      <c r="B64" s="7" t="s">
        <v>40</v>
      </c>
      <c r="C64" s="7">
        <v>22200774</v>
      </c>
      <c r="D64" s="8" t="s">
        <v>122</v>
      </c>
      <c r="E64" s="8"/>
      <c r="F64" s="8" t="s">
        <v>24</v>
      </c>
      <c r="G64" s="9">
        <v>7500</v>
      </c>
      <c r="H64" s="12">
        <v>1</v>
      </c>
      <c r="I64" s="9">
        <f t="shared" si="0"/>
        <v>7500</v>
      </c>
      <c r="J64" s="18" t="s">
        <v>123</v>
      </c>
      <c r="K64" s="6"/>
    </row>
    <row r="65" spans="1:11" ht="12">
      <c r="A65" s="6">
        <v>63</v>
      </c>
      <c r="B65" s="7" t="s">
        <v>40</v>
      </c>
      <c r="C65" s="7">
        <v>22200823</v>
      </c>
      <c r="D65" s="8" t="s">
        <v>124</v>
      </c>
      <c r="E65" s="8" t="s">
        <v>125</v>
      </c>
      <c r="F65" s="8" t="s">
        <v>24</v>
      </c>
      <c r="G65" s="9">
        <v>7920</v>
      </c>
      <c r="H65" s="12">
        <v>1</v>
      </c>
      <c r="I65" s="9">
        <f t="shared" si="0"/>
        <v>7920</v>
      </c>
      <c r="J65" s="18" t="s">
        <v>126</v>
      </c>
      <c r="K65" s="6"/>
    </row>
    <row r="66" spans="1:11" ht="12">
      <c r="A66" s="6">
        <v>64</v>
      </c>
      <c r="B66" s="7" t="s">
        <v>40</v>
      </c>
      <c r="C66" s="7">
        <v>22200489</v>
      </c>
      <c r="D66" s="8" t="s">
        <v>127</v>
      </c>
      <c r="E66" s="8"/>
      <c r="F66" s="8" t="s">
        <v>24</v>
      </c>
      <c r="G66" s="9">
        <v>7960</v>
      </c>
      <c r="H66" s="12">
        <v>1</v>
      </c>
      <c r="I66" s="9">
        <f t="shared" si="0"/>
        <v>7960</v>
      </c>
      <c r="J66" s="18" t="s">
        <v>61</v>
      </c>
      <c r="K66" s="6"/>
    </row>
    <row r="67" spans="1:11" ht="12">
      <c r="A67" s="6">
        <v>65</v>
      </c>
      <c r="B67" s="7" t="s">
        <v>40</v>
      </c>
      <c r="C67" s="7">
        <v>22200631</v>
      </c>
      <c r="D67" s="8" t="s">
        <v>128</v>
      </c>
      <c r="E67" s="8"/>
      <c r="F67" s="8" t="s">
        <v>24</v>
      </c>
      <c r="G67" s="9">
        <v>16700</v>
      </c>
      <c r="H67" s="12">
        <v>1</v>
      </c>
      <c r="I67" s="9">
        <f t="shared" si="0"/>
        <v>16700</v>
      </c>
      <c r="J67" s="18" t="s">
        <v>129</v>
      </c>
      <c r="K67" s="6"/>
    </row>
    <row r="68" spans="1:11" ht="12">
      <c r="A68" s="6">
        <v>66</v>
      </c>
      <c r="B68" s="7" t="s">
        <v>40</v>
      </c>
      <c r="C68" s="7">
        <v>22200716</v>
      </c>
      <c r="D68" s="8" t="s">
        <v>130</v>
      </c>
      <c r="E68" s="8"/>
      <c r="F68" s="8" t="s">
        <v>24</v>
      </c>
      <c r="G68" s="9">
        <v>20047</v>
      </c>
      <c r="H68" s="12">
        <v>1</v>
      </c>
      <c r="I68" s="9">
        <f t="shared" si="0"/>
        <v>20047</v>
      </c>
      <c r="J68" s="18" t="s">
        <v>131</v>
      </c>
      <c r="K68" s="6"/>
    </row>
    <row r="69" spans="1:11" ht="12">
      <c r="A69" s="6">
        <v>67</v>
      </c>
      <c r="B69" s="7" t="s">
        <v>40</v>
      </c>
      <c r="C69" s="7">
        <v>9220160118</v>
      </c>
      <c r="D69" s="8" t="s">
        <v>132</v>
      </c>
      <c r="E69" s="8"/>
      <c r="F69" s="8" t="s">
        <v>24</v>
      </c>
      <c r="G69" s="9">
        <v>109000</v>
      </c>
      <c r="H69" s="12">
        <v>1</v>
      </c>
      <c r="I69" s="9">
        <f t="shared" si="0"/>
        <v>109000</v>
      </c>
      <c r="J69" s="18">
        <v>41950</v>
      </c>
      <c r="K69" s="6"/>
    </row>
    <row r="70" spans="1:11" ht="12">
      <c r="A70" s="6">
        <v>68</v>
      </c>
      <c r="B70" s="7" t="s">
        <v>40</v>
      </c>
      <c r="C70" s="7">
        <v>22200558</v>
      </c>
      <c r="D70" s="8" t="s">
        <v>133</v>
      </c>
      <c r="E70" s="8"/>
      <c r="F70" s="8" t="s">
        <v>24</v>
      </c>
      <c r="G70" s="9">
        <v>123350</v>
      </c>
      <c r="H70" s="12">
        <v>1</v>
      </c>
      <c r="I70" s="9">
        <f t="shared" si="0"/>
        <v>123350</v>
      </c>
      <c r="J70" s="18" t="s">
        <v>134</v>
      </c>
      <c r="K70" s="6"/>
    </row>
    <row r="71" spans="1:11" ht="12">
      <c r="A71" s="19"/>
      <c r="B71" s="19"/>
      <c r="C71" s="19"/>
      <c r="D71" s="20"/>
      <c r="E71" s="19"/>
      <c r="F71" s="19"/>
      <c r="G71" s="19"/>
      <c r="H71" s="21">
        <f>SUM(H3:H70)</f>
        <v>68</v>
      </c>
      <c r="I71" s="19">
        <f>SUM(I3:I70)</f>
        <v>373419.8</v>
      </c>
      <c r="J71" s="19"/>
      <c r="K71" s="19"/>
    </row>
  </sheetData>
  <sheetProtection/>
  <mergeCells count="1">
    <mergeCell ref="A1:K1"/>
  </mergeCells>
  <printOptions horizontalCentered="1"/>
  <pageMargins left="0.19652777777777777" right="0.19652777777777777" top="0" bottom="0" header="0.15694444444444444" footer="0.3930555555555555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2023-04-04T02:59:13Z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4F3E9204B6174907B658E8EC6418B79E</vt:lpwstr>
  </property>
</Properties>
</file>